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checkCompatibility="1"/>
  <mc:AlternateContent xmlns:mc="http://schemas.openxmlformats.org/markup-compatibility/2006">
    <mc:Choice Requires="x15">
      <x15ac:absPath xmlns:x15ac="http://schemas.microsoft.com/office/spreadsheetml/2010/11/ac" url="/Users/garethrees/Documents/PARISH COUNCILS/2. DHPC/DH Budget/2025:2026/"/>
    </mc:Choice>
  </mc:AlternateContent>
  <xr:revisionPtr revIDLastSave="0" documentId="13_ncr:1_{04D6EC41-8AAC-E148-8882-0D72E9E6FB71}" xr6:coauthVersionLast="47" xr6:coauthVersionMax="47" xr10:uidLastSave="{00000000-0000-0000-0000-000000000000}"/>
  <bookViews>
    <workbookView xWindow="0" yWindow="500" windowWidth="25600" windowHeight="14120" xr2:uid="{00000000-000D-0000-FFFF-FFFF00000000}"/>
  </bookViews>
  <sheets>
    <sheet name="Proposed Budget 2025 - 2026" sheetId="7" r:id="rId1"/>
  </sheets>
  <definedNames>
    <definedName name="_xlnm.Print_Area" localSheetId="0">'Proposed Budget 2025 - 2026'!$A$1:$I$26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7" l="1"/>
  <c r="E26" i="7"/>
  <c r="D24" i="7"/>
  <c r="D18" i="7"/>
  <c r="D16" i="7"/>
  <c r="D14" i="7"/>
  <c r="D10" i="7"/>
  <c r="C26" i="7"/>
  <c r="D26" i="7" l="1"/>
</calcChain>
</file>

<file path=xl/sharedStrings.xml><?xml version="1.0" encoding="utf-8"?>
<sst xmlns="http://schemas.openxmlformats.org/spreadsheetml/2006/main" count="34" uniqueCount="29">
  <si>
    <t>Street furniture</t>
  </si>
  <si>
    <t>Total</t>
  </si>
  <si>
    <t>Clerk</t>
  </si>
  <si>
    <t>Insurance</t>
  </si>
  <si>
    <t>Audit</t>
  </si>
  <si>
    <t>Administration (General)</t>
  </si>
  <si>
    <t>Miscellaneous</t>
  </si>
  <si>
    <t>Comments</t>
  </si>
  <si>
    <t>Grants &amp; Donations (Section 137)</t>
  </si>
  <si>
    <t>No change.</t>
  </si>
  <si>
    <t>% Increase</t>
  </si>
  <si>
    <t>Estimated increase</t>
  </si>
  <si>
    <t>n/a</t>
  </si>
  <si>
    <t>No change</t>
  </si>
  <si>
    <t xml:space="preserve">Projects </t>
  </si>
  <si>
    <t>Dalton Holme Parish Council Proposed Budget</t>
  </si>
  <si>
    <t>The Clerk has elected not to take a salary at this time (Clerk's salary must be accounted for in budget make up, re future proof for Clerk's salary. Salary transferred to Project budget line)</t>
  </si>
  <si>
    <t>BUDGET 
2022 -  2023</t>
  </si>
  <si>
    <t xml:space="preserve">
BUDGET
 2023 - 2024
</t>
  </si>
  <si>
    <t xml:space="preserve">
BUDGET
 2025 - 2026
</t>
  </si>
  <si>
    <t xml:space="preserve">
BUDGET
 2024 - 2025
</t>
  </si>
  <si>
    <t>Inflation inrease</t>
  </si>
  <si>
    <t>Clerks Salary tranferred to Projects (£270).</t>
  </si>
  <si>
    <t>Revision 1.0. Date: 3.12.24</t>
  </si>
  <si>
    <t>Election Cost (If needed)</t>
  </si>
  <si>
    <t xml:space="preserve">All figures rounded.
Total bank balance @ 3.12.24 = £4002
35% of budget spent 24/25
</t>
  </si>
  <si>
    <t>Q3 24 CPI approximately 3%</t>
  </si>
  <si>
    <t>Dalton Holme Parish Council AGREED Budget - 1st April 2025 - 31st March 2026</t>
  </si>
  <si>
    <t>AGREED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</si>
</sst>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_);[Red]\(&quot;£&quot;#,##0\)"/>
    <numFmt numFmtId="164" formatCode="&quot;£&quot;#,##0"/>
    <numFmt numFmtId="165" formatCode="0.000"/>
    <numFmt numFmtId="166" formatCode="&quot;£&quot;#,##0.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Tahoma"/>
      <family val="2"/>
    </font>
    <font>
      <b/>
      <u/>
      <sz val="12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2" fontId="0" fillId="0" borderId="0" xfId="0" applyNumberFormat="1" applyAlignment="1">
      <alignment horizontal="center" vertical="center"/>
    </xf>
    <xf numFmtId="0" fontId="0" fillId="0" borderId="2" xfId="0" applyBorder="1"/>
    <xf numFmtId="0" fontId="7" fillId="0" borderId="0" xfId="0" applyFont="1"/>
    <xf numFmtId="0" fontId="3" fillId="0" borderId="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0" fillId="0" borderId="0" xfId="0" quotePrefix="1" applyNumberForma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9" fontId="9" fillId="0" borderId="1" xfId="2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2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8" xfId="2" quotePrefix="1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164" fontId="1" fillId="0" borderId="0" xfId="0" applyNumberFormat="1" applyFont="1"/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2" fontId="5" fillId="0" borderId="6" xfId="0" applyNumberFormat="1" applyFont="1" applyBorder="1" applyAlignment="1">
      <alignment vertical="center"/>
    </xf>
    <xf numFmtId="9" fontId="5" fillId="0" borderId="6" xfId="2" quotePrefix="1" applyFont="1" applyBorder="1" applyAlignment="1">
      <alignment vertical="center"/>
    </xf>
    <xf numFmtId="2" fontId="5" fillId="0" borderId="6" xfId="0" quotePrefix="1" applyNumberFormat="1" applyFont="1" applyBorder="1" applyAlignment="1">
      <alignment vertical="center"/>
    </xf>
    <xf numFmtId="2" fontId="5" fillId="0" borderId="6" xfId="0" quotePrefix="1" applyNumberFormat="1" applyFont="1" applyBorder="1" applyAlignment="1">
      <alignment vertical="center" wrapText="1"/>
    </xf>
    <xf numFmtId="165" fontId="5" fillId="0" borderId="9" xfId="0" applyNumberFormat="1" applyFont="1" applyBorder="1" applyAlignment="1">
      <alignment vertical="center" wrapText="1"/>
    </xf>
    <xf numFmtId="0" fontId="5" fillId="0" borderId="0" xfId="0" applyFont="1"/>
    <xf numFmtId="164" fontId="0" fillId="0" borderId="0" xfId="0" applyNumberFormat="1"/>
    <xf numFmtId="1" fontId="0" fillId="0" borderId="0" xfId="0" applyNumberFormat="1"/>
    <xf numFmtId="0" fontId="6" fillId="0" borderId="6" xfId="0" applyFont="1" applyBorder="1" applyAlignment="1">
      <alignment horizontal="left" vertical="center" wrapText="1" readingOrder="1"/>
    </xf>
    <xf numFmtId="0" fontId="6" fillId="0" borderId="6" xfId="0" applyFont="1" applyBorder="1" applyAlignment="1">
      <alignment horizontal="left" vertical="center" readingOrder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6" fontId="1" fillId="0" borderId="8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166" fontId="11" fillId="2" borderId="1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1D3D774E-F383-9C4C-988B-9A7C4A60F54A}"/>
    <cellStyle name="Per cent" xfId="2" builtinId="5"/>
  </cellStyles>
  <dxfs count="0"/>
  <tableStyles count="0" defaultTableStyle="TableStyleMedium2" defaultPivotStyle="PivotStyleLight16"/>
  <colors>
    <mruColors>
      <color rgb="FFFC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52"/>
  <sheetViews>
    <sheetView tabSelected="1" zoomScale="150" zoomScaleNormal="150" workbookViewId="0">
      <selection activeCell="H6" sqref="H6"/>
    </sheetView>
  </sheetViews>
  <sheetFormatPr baseColWidth="10" defaultColWidth="8.83203125" defaultRowHeight="13" x14ac:dyDescent="0.15"/>
  <cols>
    <col min="1" max="1" width="0.83203125" customWidth="1"/>
    <col min="2" max="2" width="29" customWidth="1"/>
    <col min="3" max="5" width="12.83203125" customWidth="1"/>
    <col min="6" max="6" width="18.33203125" bestFit="1" customWidth="1"/>
    <col min="7" max="7" width="10.1640625" customWidth="1"/>
    <col min="8" max="8" width="84.33203125" customWidth="1"/>
    <col min="9" max="9" width="8.6640625" customWidth="1"/>
  </cols>
  <sheetData>
    <row r="1" spans="2:11" x14ac:dyDescent="0.15">
      <c r="E1" s="1"/>
      <c r="F1" s="1"/>
      <c r="G1" s="1"/>
    </row>
    <row r="2" spans="2:11" ht="16" x14ac:dyDescent="0.2">
      <c r="B2" s="4" t="s">
        <v>27</v>
      </c>
      <c r="C2" s="4"/>
      <c r="D2" s="4"/>
      <c r="E2" s="1"/>
      <c r="F2" s="1"/>
      <c r="G2" s="1"/>
    </row>
    <row r="3" spans="2:11" ht="16" x14ac:dyDescent="0.2">
      <c r="B3" s="4" t="s">
        <v>23</v>
      </c>
      <c r="C3" s="4"/>
      <c r="D3" s="4"/>
      <c r="E3" s="1"/>
      <c r="F3" s="1"/>
      <c r="G3" s="1"/>
    </row>
    <row r="4" spans="2:11" ht="17" thickBot="1" x14ac:dyDescent="0.25">
      <c r="B4" s="4"/>
      <c r="C4" s="4"/>
      <c r="D4" s="4"/>
      <c r="E4" s="1"/>
      <c r="F4" s="1"/>
      <c r="G4" s="1"/>
    </row>
    <row r="5" spans="2:11" ht="36" customHeight="1" x14ac:dyDescent="0.15">
      <c r="B5" s="3"/>
      <c r="C5" s="10"/>
      <c r="D5" s="10"/>
      <c r="E5" s="6"/>
      <c r="F5" s="46" t="s">
        <v>28</v>
      </c>
      <c r="G5" s="17" t="s">
        <v>10</v>
      </c>
      <c r="H5" s="11" t="s">
        <v>7</v>
      </c>
    </row>
    <row r="6" spans="2:11" ht="53" customHeight="1" x14ac:dyDescent="0.15">
      <c r="B6" s="5" t="s">
        <v>15</v>
      </c>
      <c r="C6" s="37" t="s">
        <v>17</v>
      </c>
      <c r="D6" s="37" t="s">
        <v>18</v>
      </c>
      <c r="E6" s="37" t="s">
        <v>20</v>
      </c>
      <c r="F6" s="47" t="s">
        <v>19</v>
      </c>
      <c r="G6" s="12"/>
      <c r="H6" s="45" t="s">
        <v>26</v>
      </c>
      <c r="I6" s="7"/>
    </row>
    <row r="7" spans="2:11" ht="6" customHeight="1" x14ac:dyDescent="0.15">
      <c r="B7" s="24"/>
      <c r="C7" s="38"/>
      <c r="D7" s="39"/>
      <c r="E7" s="43"/>
      <c r="F7" s="48"/>
      <c r="G7" s="13"/>
      <c r="H7" s="26"/>
    </row>
    <row r="8" spans="2:11" ht="28" x14ac:dyDescent="0.15">
      <c r="B8" s="24" t="s">
        <v>2</v>
      </c>
      <c r="C8" s="41">
        <v>0</v>
      </c>
      <c r="D8" s="41">
        <v>0</v>
      </c>
      <c r="E8" s="41">
        <v>262</v>
      </c>
      <c r="F8" s="49">
        <v>270</v>
      </c>
      <c r="G8" s="14"/>
      <c r="H8" s="35" t="s">
        <v>16</v>
      </c>
      <c r="I8" s="2"/>
      <c r="K8" s="9"/>
    </row>
    <row r="9" spans="2:11" ht="4" customHeight="1" x14ac:dyDescent="0.15">
      <c r="B9" s="24"/>
      <c r="C9" s="42"/>
      <c r="D9" s="42"/>
      <c r="E9" s="42"/>
      <c r="F9" s="49"/>
      <c r="G9" s="15"/>
      <c r="H9" s="36"/>
      <c r="I9" s="2"/>
      <c r="K9" s="9"/>
    </row>
    <row r="10" spans="2:11" x14ac:dyDescent="0.15">
      <c r="B10" s="24" t="s">
        <v>3</v>
      </c>
      <c r="C10" s="42">
        <v>300</v>
      </c>
      <c r="D10" s="42">
        <f>G10*C10+300</f>
        <v>309</v>
      </c>
      <c r="E10" s="42">
        <v>350</v>
      </c>
      <c r="F10" s="49">
        <v>360</v>
      </c>
      <c r="G10" s="16">
        <v>0.03</v>
      </c>
      <c r="H10" s="28" t="s">
        <v>11</v>
      </c>
      <c r="I10" s="2"/>
      <c r="K10" s="9"/>
    </row>
    <row r="11" spans="2:11" ht="4" customHeight="1" x14ac:dyDescent="0.15">
      <c r="B11" s="24"/>
      <c r="C11" s="42"/>
      <c r="D11" s="42"/>
      <c r="E11" s="42"/>
      <c r="F11" s="49"/>
      <c r="G11" s="15"/>
      <c r="H11" s="27"/>
      <c r="I11" s="2"/>
      <c r="K11" s="9"/>
    </row>
    <row r="12" spans="2:11" x14ac:dyDescent="0.15">
      <c r="B12" s="24" t="s">
        <v>4</v>
      </c>
      <c r="C12" s="42">
        <v>0</v>
      </c>
      <c r="D12" s="42">
        <v>0</v>
      </c>
      <c r="E12" s="42">
        <v>0</v>
      </c>
      <c r="F12" s="49">
        <v>0</v>
      </c>
      <c r="G12" s="16" t="s">
        <v>12</v>
      </c>
      <c r="H12" s="28" t="s">
        <v>13</v>
      </c>
      <c r="I12" s="8"/>
      <c r="K12" s="9"/>
    </row>
    <row r="13" spans="2:11" ht="5" customHeight="1" x14ac:dyDescent="0.15">
      <c r="B13" s="24"/>
      <c r="C13" s="42"/>
      <c r="D13" s="42"/>
      <c r="E13" s="42"/>
      <c r="F13" s="49"/>
      <c r="G13" s="15"/>
      <c r="H13" s="27"/>
      <c r="I13" s="2"/>
      <c r="K13" s="9"/>
    </row>
    <row r="14" spans="2:11" x14ac:dyDescent="0.15">
      <c r="B14" s="24" t="s">
        <v>6</v>
      </c>
      <c r="C14" s="42">
        <v>350</v>
      </c>
      <c r="D14" s="42">
        <f>G14*C14+350</f>
        <v>360.5</v>
      </c>
      <c r="E14" s="42">
        <v>250</v>
      </c>
      <c r="F14" s="49">
        <v>258</v>
      </c>
      <c r="G14" s="16">
        <v>0.03</v>
      </c>
      <c r="H14" s="27" t="s">
        <v>21</v>
      </c>
      <c r="I14" s="2"/>
      <c r="K14" s="9"/>
    </row>
    <row r="15" spans="2:11" ht="4" customHeight="1" x14ac:dyDescent="0.15">
      <c r="B15" s="24"/>
      <c r="C15" s="42"/>
      <c r="D15" s="42"/>
      <c r="E15" s="42"/>
      <c r="F15" s="49"/>
      <c r="G15" s="16"/>
      <c r="H15" s="27"/>
      <c r="I15" s="2"/>
      <c r="K15" s="9"/>
    </row>
    <row r="16" spans="2:11" x14ac:dyDescent="0.15">
      <c r="B16" s="24" t="s">
        <v>0</v>
      </c>
      <c r="C16" s="42">
        <v>100</v>
      </c>
      <c r="D16" s="42">
        <f>G16*C16+100</f>
        <v>103</v>
      </c>
      <c r="E16" s="42">
        <v>100</v>
      </c>
      <c r="F16" s="49">
        <v>103</v>
      </c>
      <c r="G16" s="16">
        <v>0.03</v>
      </c>
      <c r="H16" s="27" t="s">
        <v>21</v>
      </c>
      <c r="I16" s="2"/>
      <c r="K16" s="9"/>
    </row>
    <row r="17" spans="2:11" ht="6" customHeight="1" x14ac:dyDescent="0.15">
      <c r="B17" s="24"/>
      <c r="C17" s="42"/>
      <c r="D17" s="42"/>
      <c r="E17" s="42"/>
      <c r="F17" s="49"/>
      <c r="G17" s="16"/>
      <c r="H17" s="27"/>
      <c r="I17" s="2"/>
      <c r="K17" s="9"/>
    </row>
    <row r="18" spans="2:11" x14ac:dyDescent="0.15">
      <c r="B18" s="24" t="s">
        <v>5</v>
      </c>
      <c r="C18" s="42">
        <v>50</v>
      </c>
      <c r="D18" s="42">
        <f>G18*C18+50</f>
        <v>50</v>
      </c>
      <c r="E18" s="42">
        <v>50</v>
      </c>
      <c r="F18" s="49">
        <v>50</v>
      </c>
      <c r="G18" s="16">
        <v>0</v>
      </c>
      <c r="H18" s="27" t="s">
        <v>21</v>
      </c>
      <c r="I18" s="2"/>
      <c r="K18" s="9"/>
    </row>
    <row r="19" spans="2:11" ht="4" customHeight="1" x14ac:dyDescent="0.15">
      <c r="B19" s="24"/>
      <c r="C19" s="42"/>
      <c r="D19" s="42"/>
      <c r="E19" s="42"/>
      <c r="F19" s="49"/>
      <c r="G19" s="15"/>
      <c r="H19" s="27"/>
      <c r="I19" s="2"/>
      <c r="K19" s="9"/>
    </row>
    <row r="20" spans="2:11" x14ac:dyDescent="0.15">
      <c r="B20" s="24" t="s">
        <v>24</v>
      </c>
      <c r="C20" s="42">
        <v>0</v>
      </c>
      <c r="D20" s="42">
        <v>0</v>
      </c>
      <c r="E20" s="42">
        <v>0</v>
      </c>
      <c r="F20" s="49">
        <v>0</v>
      </c>
      <c r="G20" s="16" t="s">
        <v>12</v>
      </c>
      <c r="H20" s="29" t="s">
        <v>13</v>
      </c>
      <c r="I20" s="8"/>
      <c r="K20" s="9"/>
    </row>
    <row r="21" spans="2:11" ht="6" customHeight="1" x14ac:dyDescent="0.15">
      <c r="B21" s="24"/>
      <c r="C21" s="42"/>
      <c r="D21" s="42"/>
      <c r="E21" s="42"/>
      <c r="F21" s="49"/>
      <c r="G21" s="16"/>
      <c r="H21" s="29"/>
      <c r="I21" s="8"/>
      <c r="K21" s="9"/>
    </row>
    <row r="22" spans="2:11" x14ac:dyDescent="0.15">
      <c r="B22" s="24" t="s">
        <v>8</v>
      </c>
      <c r="C22" s="42">
        <v>0</v>
      </c>
      <c r="D22" s="42">
        <v>0</v>
      </c>
      <c r="E22" s="42">
        <v>0</v>
      </c>
      <c r="F22" s="49">
        <v>0</v>
      </c>
      <c r="G22" s="16" t="s">
        <v>12</v>
      </c>
      <c r="H22" s="29" t="s">
        <v>9</v>
      </c>
      <c r="I22" s="8"/>
      <c r="K22" s="9"/>
    </row>
    <row r="23" spans="2:11" ht="6" customHeight="1" x14ac:dyDescent="0.15">
      <c r="B23" s="24"/>
      <c r="C23" s="42"/>
      <c r="D23" s="42"/>
      <c r="E23" s="42"/>
      <c r="F23" s="49"/>
      <c r="G23" s="15"/>
      <c r="H23" s="27"/>
      <c r="I23" s="2"/>
      <c r="K23" s="9"/>
    </row>
    <row r="24" spans="2:11" ht="14" x14ac:dyDescent="0.15">
      <c r="B24" s="24" t="s">
        <v>14</v>
      </c>
      <c r="C24" s="42">
        <v>250</v>
      </c>
      <c r="D24" s="42">
        <f>G24*C24+250</f>
        <v>250</v>
      </c>
      <c r="E24" s="42">
        <v>1000</v>
      </c>
      <c r="F24" s="49">
        <v>1270</v>
      </c>
      <c r="G24" s="16"/>
      <c r="H24" s="30" t="s">
        <v>22</v>
      </c>
      <c r="I24" s="8"/>
      <c r="K24" s="9"/>
    </row>
    <row r="25" spans="2:11" ht="7" customHeight="1" x14ac:dyDescent="0.15">
      <c r="B25" s="24"/>
      <c r="C25" s="42"/>
      <c r="D25" s="42"/>
      <c r="E25" s="44"/>
      <c r="F25" s="49"/>
      <c r="G25" s="16"/>
      <c r="H25" s="30"/>
      <c r="I25" s="8"/>
      <c r="K25" s="9"/>
    </row>
    <row r="26" spans="2:11" ht="93" customHeight="1" thickBot="1" x14ac:dyDescent="0.2">
      <c r="B26" s="25" t="s">
        <v>1</v>
      </c>
      <c r="C26" s="40">
        <f>SUM(C10:C25)</f>
        <v>1050</v>
      </c>
      <c r="D26" s="40">
        <f>SUM(D10:D25)</f>
        <v>1072.5</v>
      </c>
      <c r="E26" s="40">
        <f>SUM(E10:E25)</f>
        <v>1750</v>
      </c>
      <c r="F26" s="50">
        <f>SUM(F10:F25)</f>
        <v>2041</v>
      </c>
      <c r="G26" s="18"/>
      <c r="H26" s="31" t="s">
        <v>25</v>
      </c>
      <c r="I26" s="2"/>
      <c r="K26" s="9"/>
    </row>
    <row r="27" spans="2:11" x14ac:dyDescent="0.15">
      <c r="C27" s="19"/>
      <c r="D27" s="19"/>
      <c r="E27" s="22"/>
      <c r="F27" s="22"/>
      <c r="H27" s="32"/>
    </row>
    <row r="28" spans="2:11" x14ac:dyDescent="0.15">
      <c r="C28" s="34"/>
      <c r="D28" s="34"/>
      <c r="E28" s="34"/>
      <c r="F28" s="34"/>
    </row>
    <row r="29" spans="2:11" x14ac:dyDescent="0.15">
      <c r="B29" s="20"/>
      <c r="E29" s="23"/>
      <c r="F29" s="23"/>
      <c r="G29" s="33"/>
    </row>
    <row r="30" spans="2:11" x14ac:dyDescent="0.15">
      <c r="B30" s="21"/>
    </row>
    <row r="31" spans="2:11" x14ac:dyDescent="0.15">
      <c r="B31" s="19"/>
    </row>
    <row r="32" spans="2:11" x14ac:dyDescent="0.15">
      <c r="B32" s="19"/>
    </row>
    <row r="33" spans="2:2" x14ac:dyDescent="0.15">
      <c r="B33" s="19"/>
    </row>
    <row r="34" spans="2:2" x14ac:dyDescent="0.15">
      <c r="B34" s="19"/>
    </row>
    <row r="35" spans="2:2" x14ac:dyDescent="0.15">
      <c r="B35" s="19"/>
    </row>
    <row r="36" spans="2:2" x14ac:dyDescent="0.15">
      <c r="B36" s="19"/>
    </row>
    <row r="37" spans="2:2" x14ac:dyDescent="0.15">
      <c r="B37" s="19"/>
    </row>
    <row r="38" spans="2:2" x14ac:dyDescent="0.15">
      <c r="B38" s="19"/>
    </row>
    <row r="39" spans="2:2" x14ac:dyDescent="0.15">
      <c r="B39" s="19"/>
    </row>
    <row r="40" spans="2:2" x14ac:dyDescent="0.15">
      <c r="B40" s="19"/>
    </row>
    <row r="41" spans="2:2" x14ac:dyDescent="0.15">
      <c r="B41" s="19"/>
    </row>
    <row r="42" spans="2:2" x14ac:dyDescent="0.15">
      <c r="B42" s="19"/>
    </row>
    <row r="43" spans="2:2" x14ac:dyDescent="0.15">
      <c r="B43" s="19"/>
    </row>
    <row r="44" spans="2:2" x14ac:dyDescent="0.15">
      <c r="B44" s="19"/>
    </row>
    <row r="45" spans="2:2" x14ac:dyDescent="0.15">
      <c r="B45" s="19"/>
    </row>
    <row r="46" spans="2:2" x14ac:dyDescent="0.15">
      <c r="B46" s="19"/>
    </row>
    <row r="47" spans="2:2" x14ac:dyDescent="0.15">
      <c r="B47" s="19"/>
    </row>
    <row r="48" spans="2:2" x14ac:dyDescent="0.15">
      <c r="B48" s="19"/>
    </row>
    <row r="49" spans="2:2" x14ac:dyDescent="0.15">
      <c r="B49" s="19"/>
    </row>
    <row r="50" spans="2:2" x14ac:dyDescent="0.15">
      <c r="B50" s="19"/>
    </row>
    <row r="51" spans="2:2" x14ac:dyDescent="0.15">
      <c r="B51" s="19"/>
    </row>
    <row r="52" spans="2:2" x14ac:dyDescent="0.15">
      <c r="B52" s="19"/>
    </row>
  </sheetData>
  <pageMargins left="0.7" right="0.7" top="0.75" bottom="0.75" header="0.3" footer="0.3"/>
  <pageSetup paperSize="9" scale="4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Budget 2025 - 2026</vt:lpstr>
      <vt:lpstr>'Proposed Budget 2025 - 2026'!Print_Area</vt:lpstr>
    </vt:vector>
  </TitlesOfParts>
  <Company>East Riding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Sheana Connon</dc:creator>
  <cp:lastModifiedBy>Gareth Rees</cp:lastModifiedBy>
  <cp:lastPrinted>2023-12-21T14:42:54Z</cp:lastPrinted>
  <dcterms:created xsi:type="dcterms:W3CDTF">2013-11-11T12:54:57Z</dcterms:created>
  <dcterms:modified xsi:type="dcterms:W3CDTF">2024-12-20T11:20:57Z</dcterms:modified>
</cp:coreProperties>
</file>